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/>
  </bookViews>
  <sheets>
    <sheet name="4 класс" sheetId="1" r:id="rId1"/>
  </sheets>
  <calcPr calcId="125725"/>
</workbook>
</file>

<file path=xl/calcChain.xml><?xml version="1.0" encoding="utf-8"?>
<calcChain xmlns="http://schemas.openxmlformats.org/spreadsheetml/2006/main">
  <c r="Q24" i="1"/>
  <c r="M17"/>
  <c r="O17" s="1"/>
  <c r="M18"/>
  <c r="O18" s="1"/>
  <c r="O16"/>
</calcChain>
</file>

<file path=xl/sharedStrings.xml><?xml version="1.0" encoding="utf-8"?>
<sst xmlns="http://schemas.openxmlformats.org/spreadsheetml/2006/main" count="79" uniqueCount="42">
  <si>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</si>
  <si>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</si>
  <si>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</si>
  <si>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</si>
  <si>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</si>
  <si>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</si>
  <si>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</si>
  <si>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</si>
  <si>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</si>
  <si>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</si>
  <si>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</si>
  <si>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</si>
  <si>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Результат (победитель/        призер/участник)</t>
  </si>
  <si>
    <t>Место проведения: г. Чебоксары, Заволжская СОШ им. М.П. Костиной</t>
  </si>
  <si>
    <t>Чебоксары</t>
  </si>
  <si>
    <t>Заволжская СОШ им. М.П. Костиной</t>
  </si>
  <si>
    <t>участник</t>
  </si>
  <si>
    <t>призер</t>
  </si>
  <si>
    <t>Дата проведения: 27  сентября 2018г</t>
  </si>
  <si>
    <t>Председатель жюри: Иванова А.В.</t>
  </si>
  <si>
    <t>Члены жюри: Архипова О.Н., учитель начальных классов; Сорокина А.П., учитель начальных классов</t>
  </si>
  <si>
    <t>М-04-01</t>
  </si>
  <si>
    <t>Сорокина Алевтина Петровна</t>
  </si>
  <si>
    <t>М-04-02</t>
  </si>
  <si>
    <t>М-04-03</t>
  </si>
  <si>
    <t>М-04-04</t>
  </si>
  <si>
    <t>М-04-05</t>
  </si>
  <si>
    <t>М-04-06</t>
  </si>
  <si>
    <t>М-04-07</t>
  </si>
  <si>
    <t>М-04-08</t>
  </si>
  <si>
    <t>М-04-09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</si>
  <si>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</si>
  <si>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</si>
  <si>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</si>
  <si>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</si>
  <si>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</si>
  <si>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</si>
  <si>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А.В.Иванова</t>
  </si>
  <si>
    <t>А.П.Сорокина</t>
  </si>
  <si>
    <t>О.Н.Архипова</t>
  </si>
  <si>
    <t>Протокол школьного этапа этапа всероссийской олимпиады школьников по математике в 2018-2019 уч.г.,  4 класс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</si>
  <si>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4</t>
    </r>
  </si>
</sst>
</file>

<file path=xl/styles.xml><?xml version="1.0" encoding="utf-8"?>
<styleSheet xmlns="http://schemas.openxmlformats.org/spreadsheetml/2006/main">
  <fonts count="26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0"/>
      <name val="Arial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24" fillId="0" borderId="0"/>
    <xf numFmtId="0" fontId="17" fillId="0" borderId="0"/>
    <xf numFmtId="0" fontId="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/>
    <xf numFmtId="0" fontId="22" fillId="0" borderId="0" xfId="38" applyFont="1" applyFill="1" applyBorder="1" applyAlignment="1">
      <alignment horizontal="center" vertical="top" wrapText="1"/>
    </xf>
    <xf numFmtId="0" fontId="1" fillId="0" borderId="0" xfId="38"/>
    <xf numFmtId="0" fontId="21" fillId="0" borderId="0" xfId="38" applyFont="1" applyAlignment="1">
      <alignment horizontal="center"/>
    </xf>
    <xf numFmtId="0" fontId="17" fillId="0" borderId="10" xfId="38" applyFont="1" applyBorder="1" applyAlignment="1">
      <alignment horizontal="left" vertical="top" wrapText="1"/>
    </xf>
    <xf numFmtId="0" fontId="17" fillId="0" borderId="10" xfId="38" applyFont="1" applyBorder="1" applyAlignment="1">
      <alignment horizontal="center" vertical="top" wrapText="1"/>
    </xf>
    <xf numFmtId="0" fontId="17" fillId="0" borderId="0" xfId="38" applyFont="1" applyBorder="1" applyAlignment="1">
      <alignment horizontal="center" vertical="top" wrapText="1"/>
    </xf>
    <xf numFmtId="1" fontId="17" fillId="0" borderId="0" xfId="38" applyNumberFormat="1" applyFont="1" applyBorder="1" applyAlignment="1">
      <alignment horizontal="center" vertical="top" wrapText="1"/>
    </xf>
    <xf numFmtId="0" fontId="17" fillId="0" borderId="11" xfId="38" applyFont="1" applyBorder="1" applyAlignment="1">
      <alignment horizontal="left" vertical="top" wrapText="1"/>
    </xf>
    <xf numFmtId="0" fontId="21" fillId="0" borderId="11" xfId="38" applyFont="1" applyBorder="1" applyAlignment="1">
      <alignment horizontal="left" vertical="top" wrapText="1"/>
    </xf>
    <xf numFmtId="0" fontId="17" fillId="0" borderId="11" xfId="38" applyFont="1" applyBorder="1" applyAlignment="1">
      <alignment horizontal="center" vertical="top" wrapText="1"/>
    </xf>
    <xf numFmtId="0" fontId="21" fillId="0" borderId="12" xfId="38" applyFont="1" applyBorder="1" applyAlignment="1">
      <alignment horizontal="center" vertical="top" wrapText="1"/>
    </xf>
    <xf numFmtId="1" fontId="21" fillId="0" borderId="0" xfId="38" applyNumberFormat="1" applyFont="1" applyBorder="1" applyAlignment="1">
      <alignment horizontal="center" vertical="top" wrapText="1"/>
    </xf>
    <xf numFmtId="0" fontId="21" fillId="0" borderId="12" xfId="38" applyFont="1" applyFill="1" applyBorder="1" applyAlignment="1">
      <alignment horizontal="center" vertical="top" wrapText="1"/>
    </xf>
    <xf numFmtId="1" fontId="17" fillId="0" borderId="10" xfId="38" applyNumberFormat="1" applyFont="1" applyBorder="1" applyAlignment="1">
      <alignment horizontal="center" vertical="top" wrapText="1"/>
    </xf>
    <xf numFmtId="1" fontId="21" fillId="0" borderId="10" xfId="38" applyNumberFormat="1" applyFont="1" applyBorder="1" applyAlignment="1">
      <alignment horizontal="center" vertical="top" wrapText="1"/>
    </xf>
    <xf numFmtId="0" fontId="21" fillId="0" borderId="10" xfId="38" applyFont="1" applyBorder="1" applyAlignment="1">
      <alignment horizontal="center" vertical="top" wrapText="1"/>
    </xf>
    <xf numFmtId="1" fontId="21" fillId="0" borderId="11" xfId="38" applyNumberFormat="1" applyFont="1" applyBorder="1" applyAlignment="1">
      <alignment horizontal="center" vertical="top" wrapText="1"/>
    </xf>
    <xf numFmtId="0" fontId="21" fillId="0" borderId="11" xfId="38" applyFont="1" applyBorder="1" applyAlignment="1">
      <alignment horizontal="center" vertical="top" wrapText="1"/>
    </xf>
    <xf numFmtId="0" fontId="21" fillId="0" borderId="13" xfId="38" applyFont="1" applyBorder="1" applyAlignment="1">
      <alignment horizontal="center" vertical="top" wrapText="1"/>
    </xf>
    <xf numFmtId="0" fontId="21" fillId="0" borderId="13" xfId="38" applyFont="1" applyFill="1" applyBorder="1" applyAlignment="1">
      <alignment horizontal="center" vertical="top" wrapText="1"/>
    </xf>
    <xf numFmtId="0" fontId="21" fillId="0" borderId="14" xfId="38" applyFont="1" applyFill="1" applyBorder="1" applyAlignment="1">
      <alignment horizontal="center" vertical="top" wrapText="1"/>
    </xf>
    <xf numFmtId="0" fontId="21" fillId="0" borderId="15" xfId="38" applyFont="1" applyFill="1" applyBorder="1" applyAlignment="1">
      <alignment horizontal="center" vertical="top" wrapText="1"/>
    </xf>
    <xf numFmtId="0" fontId="17" fillId="0" borderId="16" xfId="38" applyFont="1" applyBorder="1" applyAlignment="1">
      <alignment horizontal="center" vertical="top" wrapText="1"/>
    </xf>
    <xf numFmtId="0" fontId="17" fillId="0" borderId="17" xfId="38" applyFont="1" applyBorder="1" applyAlignment="1">
      <alignment horizontal="left" vertical="top" wrapText="1"/>
    </xf>
    <xf numFmtId="1" fontId="17" fillId="0" borderId="16" xfId="38" applyNumberFormat="1" applyFont="1" applyBorder="1" applyAlignment="1">
      <alignment horizontal="center" vertical="top" wrapText="1"/>
    </xf>
    <xf numFmtId="1" fontId="21" fillId="0" borderId="17" xfId="38" applyNumberFormat="1" applyFont="1" applyBorder="1" applyAlignment="1">
      <alignment horizontal="center" vertical="top" wrapText="1"/>
    </xf>
    <xf numFmtId="0" fontId="21" fillId="0" borderId="17" xfId="38" applyFont="1" applyBorder="1" applyAlignment="1">
      <alignment horizontal="center" vertical="top" wrapText="1"/>
    </xf>
    <xf numFmtId="0" fontId="0" fillId="0" borderId="10" xfId="0" applyBorder="1"/>
    <xf numFmtId="0" fontId="17" fillId="0" borderId="0" xfId="38" applyFont="1" applyFill="1" applyBorder="1" applyAlignment="1">
      <alignment horizontal="center" vertical="top" wrapText="1"/>
    </xf>
    <xf numFmtId="0" fontId="1" fillId="0" borderId="0" xfId="38" applyFont="1" applyFill="1" applyBorder="1" applyAlignment="1">
      <alignment horizontal="center" vertical="top" wrapText="1"/>
    </xf>
    <xf numFmtId="1" fontId="1" fillId="0" borderId="0" xfId="38" applyNumberFormat="1" applyFont="1" applyFill="1" applyBorder="1" applyAlignment="1">
      <alignment horizontal="center" vertical="top" wrapText="1"/>
    </xf>
    <xf numFmtId="1" fontId="21" fillId="0" borderId="0" xfId="38" applyNumberFormat="1" applyFont="1" applyFill="1" applyBorder="1" applyAlignment="1">
      <alignment horizontal="center" vertical="top" wrapText="1"/>
    </xf>
    <xf numFmtId="0" fontId="24" fillId="0" borderId="0" xfId="39"/>
    <xf numFmtId="0" fontId="21" fillId="0" borderId="0" xfId="39" applyFont="1" applyFill="1" applyBorder="1" applyAlignment="1">
      <alignment vertical="top"/>
    </xf>
    <xf numFmtId="0" fontId="1" fillId="0" borderId="0" xfId="39" applyFont="1" applyBorder="1" applyAlignment="1">
      <alignment horizontal="left" vertical="top" wrapText="1"/>
    </xf>
    <xf numFmtId="0" fontId="21" fillId="0" borderId="0" xfId="39" applyFont="1" applyBorder="1" applyAlignment="1">
      <alignment horizontal="left" vertical="top"/>
    </xf>
    <xf numFmtId="0" fontId="1" fillId="0" borderId="0" xfId="39" applyFont="1" applyAlignment="1"/>
    <xf numFmtId="0" fontId="21" fillId="0" borderId="0" xfId="39" applyFont="1" applyAlignment="1"/>
    <xf numFmtId="0" fontId="21" fillId="0" borderId="0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 wrapText="1"/>
    </xf>
    <xf numFmtId="0" fontId="22" fillId="0" borderId="0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/>
    </xf>
    <xf numFmtId="0" fontId="22" fillId="0" borderId="0" xfId="38" applyFont="1" applyAlignment="1">
      <alignment horizontal="left"/>
    </xf>
    <xf numFmtId="0" fontId="23" fillId="0" borderId="0" xfId="38" applyFont="1" applyFill="1" applyBorder="1" applyAlignment="1">
      <alignment horizontal="left" vertical="top" wrapText="1"/>
    </xf>
  </cellXfs>
  <cellStyles count="4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4 2" xfId="39"/>
    <cellStyle name="Обычный 7 4" xfId="40"/>
    <cellStyle name="Обычный 7 4 2" xfId="41"/>
    <cellStyle name="Плохой 2" xfId="42"/>
    <cellStyle name="Пояснение 2" xfId="43"/>
    <cellStyle name="Примечание 2" xfId="44"/>
    <cellStyle name="Примечание 2 2" xfId="45"/>
    <cellStyle name="Связанная ячейка 2" xfId="46"/>
    <cellStyle name="Текст предупреждения 2" xfId="47"/>
    <cellStyle name="Хороший 2" xfId="4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7"/>
  <sheetViews>
    <sheetView tabSelected="1" topLeftCell="A4" zoomScale="80" zoomScaleNormal="80" workbookViewId="0">
      <selection activeCell="C36" sqref="C36"/>
    </sheetView>
  </sheetViews>
  <sheetFormatPr defaultRowHeight="12"/>
  <cols>
    <col min="2" max="2" width="21.6640625" customWidth="1"/>
    <col min="3" max="3" width="20.83203125" customWidth="1"/>
    <col min="4" max="4" width="24.6640625" customWidth="1"/>
    <col min="5" max="5" width="24.83203125" customWidth="1"/>
    <col min="6" max="6" width="14.5" customWidth="1"/>
    <col min="7" max="7" width="15.6640625" customWidth="1"/>
    <col min="8" max="8" width="13" customWidth="1"/>
    <col min="9" max="11" width="16" customWidth="1"/>
    <col min="12" max="12" width="18.83203125" customWidth="1"/>
    <col min="13" max="13" width="13" customWidth="1"/>
    <col min="14" max="14" width="22.5" customWidth="1"/>
    <col min="15" max="15" width="21.1640625" customWidth="1"/>
    <col min="16" max="16" width="23.33203125" customWidth="1"/>
  </cols>
  <sheetData>
    <row r="3" spans="1:16" ht="1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42" t="s">
        <v>41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>
      <c r="A6" s="42" t="s">
        <v>18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5">
      <c r="A7" s="43" t="s">
        <v>13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5">
      <c r="A8" s="40" t="s">
        <v>19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15" customHeight="1">
      <c r="A9" s="40" t="s">
        <v>20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4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4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4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51.75" thickBot="1">
      <c r="A15" s="11" t="s">
        <v>0</v>
      </c>
      <c r="B15" s="19" t="s">
        <v>1</v>
      </c>
      <c r="C15" s="20" t="s">
        <v>2</v>
      </c>
      <c r="D15" s="13" t="s">
        <v>3</v>
      </c>
      <c r="E15" s="13" t="s">
        <v>4</v>
      </c>
      <c r="F15" s="21" t="s">
        <v>5</v>
      </c>
      <c r="G15" s="22" t="s">
        <v>31</v>
      </c>
      <c r="H15" s="22" t="s">
        <v>32</v>
      </c>
      <c r="I15" s="22" t="s">
        <v>33</v>
      </c>
      <c r="J15" s="22" t="s">
        <v>34</v>
      </c>
      <c r="K15" s="22" t="s">
        <v>35</v>
      </c>
      <c r="L15" s="22" t="s">
        <v>36</v>
      </c>
      <c r="M15" s="13" t="s">
        <v>6</v>
      </c>
      <c r="N15" s="13" t="s">
        <v>7</v>
      </c>
      <c r="O15" s="13" t="s">
        <v>8</v>
      </c>
      <c r="P15" s="11" t="s">
        <v>12</v>
      </c>
    </row>
    <row r="16" spans="1:16" ht="25.5">
      <c r="A16" s="10">
        <v>1</v>
      </c>
      <c r="B16" s="9" t="s">
        <v>21</v>
      </c>
      <c r="C16" s="8" t="s">
        <v>14</v>
      </c>
      <c r="D16" s="8" t="s">
        <v>15</v>
      </c>
      <c r="E16" s="8" t="s">
        <v>22</v>
      </c>
      <c r="F16" s="8">
        <v>4</v>
      </c>
      <c r="G16" s="6">
        <v>7</v>
      </c>
      <c r="H16" s="6">
        <v>7</v>
      </c>
      <c r="I16" s="6">
        <v>3</v>
      </c>
      <c r="J16" s="6">
        <v>0</v>
      </c>
      <c r="K16" s="6">
        <v>0</v>
      </c>
      <c r="L16" s="7">
        <v>4</v>
      </c>
      <c r="M16" s="12">
        <v>21</v>
      </c>
      <c r="N16" s="17">
        <v>42</v>
      </c>
      <c r="O16" s="17">
        <f>M16/N16*100</f>
        <v>50</v>
      </c>
      <c r="P16" s="18" t="s">
        <v>17</v>
      </c>
    </row>
    <row r="17" spans="1:17" ht="25.5">
      <c r="A17" s="23">
        <v>2</v>
      </c>
      <c r="B17" s="9" t="s">
        <v>23</v>
      </c>
      <c r="C17" s="24" t="s">
        <v>14</v>
      </c>
      <c r="D17" s="24" t="s">
        <v>15</v>
      </c>
      <c r="E17" s="8" t="s">
        <v>22</v>
      </c>
      <c r="F17" s="8">
        <v>4</v>
      </c>
      <c r="G17" s="23">
        <v>0</v>
      </c>
      <c r="H17" s="23">
        <v>7</v>
      </c>
      <c r="I17" s="23">
        <v>6</v>
      </c>
      <c r="J17" s="23">
        <v>0</v>
      </c>
      <c r="K17" s="23">
        <v>0</v>
      </c>
      <c r="L17" s="25">
        <v>1</v>
      </c>
      <c r="M17" s="26">
        <f>SUM(G17:L17)</f>
        <v>14</v>
      </c>
      <c r="N17" s="26">
        <v>42</v>
      </c>
      <c r="O17" s="26">
        <f>M17/N17*100</f>
        <v>33.333333333333329</v>
      </c>
      <c r="P17" s="27" t="s">
        <v>16</v>
      </c>
    </row>
    <row r="18" spans="1:17" s="28" customFormat="1" ht="25.5">
      <c r="A18" s="5">
        <v>3</v>
      </c>
      <c r="B18" s="9" t="s">
        <v>24</v>
      </c>
      <c r="C18" s="4" t="s">
        <v>14</v>
      </c>
      <c r="D18" s="4" t="s">
        <v>15</v>
      </c>
      <c r="E18" s="8" t="s">
        <v>22</v>
      </c>
      <c r="F18" s="8">
        <v>4</v>
      </c>
      <c r="G18" s="5">
        <v>7</v>
      </c>
      <c r="H18" s="5">
        <v>0</v>
      </c>
      <c r="I18" s="5">
        <v>6</v>
      </c>
      <c r="J18" s="5">
        <v>0</v>
      </c>
      <c r="K18" s="5">
        <v>0</v>
      </c>
      <c r="L18" s="14">
        <v>0</v>
      </c>
      <c r="M18" s="15">
        <f>SUM(G18:L18)</f>
        <v>13</v>
      </c>
      <c r="N18" s="15">
        <v>42</v>
      </c>
      <c r="O18" s="15">
        <f>M18/N18*100</f>
        <v>30.952380952380953</v>
      </c>
      <c r="P18" s="16" t="s">
        <v>16</v>
      </c>
    </row>
    <row r="19" spans="1:17" ht="25.5">
      <c r="A19" s="6">
        <v>4</v>
      </c>
      <c r="B19" s="9" t="s">
        <v>25</v>
      </c>
      <c r="C19" s="8" t="s">
        <v>14</v>
      </c>
      <c r="D19" s="8" t="s">
        <v>15</v>
      </c>
      <c r="E19" s="8" t="s">
        <v>22</v>
      </c>
      <c r="F19" s="8">
        <v>4</v>
      </c>
      <c r="G19" s="30">
        <v>0</v>
      </c>
      <c r="H19" s="30">
        <v>7</v>
      </c>
      <c r="I19" s="30">
        <v>3</v>
      </c>
      <c r="J19" s="30">
        <v>0</v>
      </c>
      <c r="K19" s="30">
        <v>0</v>
      </c>
      <c r="L19" s="31">
        <v>0</v>
      </c>
      <c r="M19" s="32">
        <v>10</v>
      </c>
      <c r="N19" s="15">
        <v>42</v>
      </c>
      <c r="O19" s="12">
        <v>24</v>
      </c>
      <c r="P19" s="18" t="s">
        <v>16</v>
      </c>
    </row>
    <row r="20" spans="1:17" ht="25.5">
      <c r="A20" s="6">
        <v>5</v>
      </c>
      <c r="B20" s="9" t="s">
        <v>26</v>
      </c>
      <c r="C20" s="8" t="s">
        <v>14</v>
      </c>
      <c r="D20" s="8" t="s">
        <v>15</v>
      </c>
      <c r="E20" s="8" t="s">
        <v>22</v>
      </c>
      <c r="F20" s="8">
        <v>4</v>
      </c>
      <c r="G20" s="6">
        <v>0</v>
      </c>
      <c r="H20" s="6">
        <v>7</v>
      </c>
      <c r="I20" s="6">
        <v>0</v>
      </c>
      <c r="J20" s="6">
        <v>0</v>
      </c>
      <c r="K20" s="6">
        <v>0</v>
      </c>
      <c r="L20" s="7">
        <v>0</v>
      </c>
      <c r="M20" s="12">
        <v>7</v>
      </c>
      <c r="N20" s="15">
        <v>42</v>
      </c>
      <c r="O20" s="12">
        <v>17</v>
      </c>
      <c r="P20" s="18" t="s">
        <v>16</v>
      </c>
    </row>
    <row r="21" spans="1:17" ht="25.5">
      <c r="A21" s="6">
        <v>6</v>
      </c>
      <c r="B21" s="9" t="s">
        <v>27</v>
      </c>
      <c r="C21" s="8" t="s">
        <v>14</v>
      </c>
      <c r="D21" s="8" t="s">
        <v>15</v>
      </c>
      <c r="E21" s="8" t="s">
        <v>22</v>
      </c>
      <c r="F21" s="8">
        <v>4</v>
      </c>
      <c r="G21" s="6">
        <v>0</v>
      </c>
      <c r="H21" s="6">
        <v>7</v>
      </c>
      <c r="I21" s="6">
        <v>0</v>
      </c>
      <c r="J21" s="6">
        <v>0</v>
      </c>
      <c r="K21" s="6">
        <v>0</v>
      </c>
      <c r="L21" s="7">
        <v>0</v>
      </c>
      <c r="M21" s="7">
        <v>7</v>
      </c>
      <c r="N21" s="15">
        <v>42</v>
      </c>
      <c r="O21" s="7">
        <v>17</v>
      </c>
      <c r="P21" s="18" t="s">
        <v>16</v>
      </c>
    </row>
    <row r="22" spans="1:17" ht="25.5">
      <c r="A22" s="29">
        <v>7</v>
      </c>
      <c r="B22" s="9" t="s">
        <v>28</v>
      </c>
      <c r="C22" s="8" t="s">
        <v>14</v>
      </c>
      <c r="D22" s="8" t="s">
        <v>15</v>
      </c>
      <c r="E22" s="8" t="s">
        <v>22</v>
      </c>
      <c r="F22" s="8">
        <v>4</v>
      </c>
      <c r="G22" s="30">
        <v>0</v>
      </c>
      <c r="H22" s="30">
        <v>7</v>
      </c>
      <c r="I22" s="30">
        <v>0</v>
      </c>
      <c r="J22" s="30">
        <v>0</v>
      </c>
      <c r="K22" s="30">
        <v>0</v>
      </c>
      <c r="L22" s="31">
        <v>0</v>
      </c>
      <c r="M22" s="32">
        <v>7</v>
      </c>
      <c r="N22" s="15">
        <v>42</v>
      </c>
      <c r="O22" s="32">
        <v>17</v>
      </c>
      <c r="P22" s="18" t="s">
        <v>16</v>
      </c>
    </row>
    <row r="23" spans="1:17" ht="25.5">
      <c r="A23" s="29">
        <v>8</v>
      </c>
      <c r="B23" s="9" t="s">
        <v>29</v>
      </c>
      <c r="C23" s="8" t="s">
        <v>14</v>
      </c>
      <c r="D23" s="8" t="s">
        <v>15</v>
      </c>
      <c r="E23" s="8" t="s">
        <v>22</v>
      </c>
      <c r="F23" s="8">
        <v>4</v>
      </c>
      <c r="G23" s="30">
        <v>0</v>
      </c>
      <c r="H23" s="30">
        <v>7</v>
      </c>
      <c r="I23" s="30">
        <v>0</v>
      </c>
      <c r="J23" s="30">
        <v>0</v>
      </c>
      <c r="K23" s="30">
        <v>0</v>
      </c>
      <c r="L23" s="31">
        <v>0</v>
      </c>
      <c r="M23" s="32">
        <v>7</v>
      </c>
      <c r="N23" s="15">
        <v>42</v>
      </c>
      <c r="O23" s="32">
        <v>17</v>
      </c>
      <c r="P23" s="18" t="s">
        <v>16</v>
      </c>
    </row>
    <row r="24" spans="1:17" ht="25.5">
      <c r="A24" s="29">
        <v>9</v>
      </c>
      <c r="B24" s="9" t="s">
        <v>30</v>
      </c>
      <c r="C24" s="8" t="s">
        <v>14</v>
      </c>
      <c r="D24" s="8" t="s">
        <v>15</v>
      </c>
      <c r="E24" s="8" t="s">
        <v>22</v>
      </c>
      <c r="F24" s="8">
        <v>4</v>
      </c>
      <c r="G24" s="30">
        <v>0</v>
      </c>
      <c r="H24" s="30">
        <v>0</v>
      </c>
      <c r="I24" s="30">
        <v>3</v>
      </c>
      <c r="J24" s="30">
        <v>0</v>
      </c>
      <c r="K24" s="30">
        <v>0</v>
      </c>
      <c r="L24" s="31">
        <v>0</v>
      </c>
      <c r="M24" s="32">
        <v>3</v>
      </c>
      <c r="N24" s="15">
        <v>42</v>
      </c>
      <c r="O24" s="32">
        <v>7</v>
      </c>
      <c r="P24" s="18" t="s">
        <v>16</v>
      </c>
      <c r="Q24">
        <f>COUNT(F24:O24)</f>
        <v>10</v>
      </c>
    </row>
    <row r="27" spans="1:17" ht="12.75">
      <c r="C27" s="36" t="s">
        <v>9</v>
      </c>
      <c r="D27" s="35"/>
      <c r="E27" s="35"/>
      <c r="F27" s="35"/>
      <c r="G27" s="35" t="s">
        <v>37</v>
      </c>
    </row>
    <row r="28" spans="1:17" ht="12.75">
      <c r="C28" s="38" t="s">
        <v>11</v>
      </c>
      <c r="D28" s="37"/>
      <c r="E28" s="33"/>
      <c r="F28" s="33"/>
      <c r="G28" s="33"/>
    </row>
    <row r="29" spans="1:17" ht="12.75">
      <c r="C29" s="34"/>
      <c r="D29" s="34"/>
      <c r="E29" s="34"/>
      <c r="F29" s="34"/>
      <c r="G29" s="35" t="s">
        <v>38</v>
      </c>
    </row>
    <row r="30" spans="1:17" ht="25.5">
      <c r="C30" s="34"/>
      <c r="D30" s="34"/>
      <c r="E30" s="34"/>
      <c r="F30" s="34"/>
      <c r="G30" s="35" t="s">
        <v>10</v>
      </c>
    </row>
    <row r="31" spans="1:17" ht="12.75">
      <c r="C31" s="34"/>
      <c r="D31" s="34"/>
      <c r="E31" s="34"/>
      <c r="F31" s="34"/>
      <c r="G31" s="35" t="s">
        <v>39</v>
      </c>
    </row>
    <row r="32" spans="1:17" ht="25.5">
      <c r="C32" s="34"/>
      <c r="D32" s="34"/>
      <c r="E32" s="34"/>
      <c r="F32" s="34"/>
      <c r="G32" s="35" t="s">
        <v>10</v>
      </c>
    </row>
    <row r="33" spans="3:7" ht="25.5">
      <c r="C33" s="34"/>
      <c r="D33" s="34"/>
      <c r="E33" s="34"/>
      <c r="F33" s="34"/>
      <c r="G33" s="35" t="s">
        <v>10</v>
      </c>
    </row>
    <row r="34" spans="3:7" ht="25.5">
      <c r="C34" s="34"/>
      <c r="D34" s="34"/>
      <c r="E34" s="34"/>
      <c r="F34" s="34"/>
      <c r="G34" s="35" t="s">
        <v>10</v>
      </c>
    </row>
    <row r="35" spans="3:7" ht="25.5">
      <c r="C35" s="34"/>
      <c r="D35" s="34"/>
      <c r="E35" s="34"/>
      <c r="F35" s="34"/>
      <c r="G35" s="35" t="s">
        <v>10</v>
      </c>
    </row>
    <row r="36" spans="3:7" ht="25.5">
      <c r="C36" s="34"/>
      <c r="D36" s="34"/>
      <c r="E36" s="34"/>
      <c r="F36" s="34"/>
      <c r="G36" s="35" t="s">
        <v>10</v>
      </c>
    </row>
    <row r="37" spans="3:7" ht="25.5">
      <c r="C37" s="34"/>
      <c r="D37" s="34"/>
      <c r="E37" s="34"/>
      <c r="F37" s="34"/>
      <c r="G37" s="35" t="s">
        <v>10</v>
      </c>
    </row>
  </sheetData>
  <mergeCells count="10">
    <mergeCell ref="A13:P13"/>
    <mergeCell ref="A8:P8"/>
    <mergeCell ref="A3:P3"/>
    <mergeCell ref="A5:P5"/>
    <mergeCell ref="A6:P6"/>
    <mergeCell ref="A7:P7"/>
    <mergeCell ref="A10:P10"/>
    <mergeCell ref="A11:P11"/>
    <mergeCell ref="A12:P12"/>
    <mergeCell ref="A9:P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2018-10-01T09:02:16Z</cp:lastPrinted>
  <dcterms:created xsi:type="dcterms:W3CDTF">2017-09-13T09:18:13Z</dcterms:created>
  <dcterms:modified xsi:type="dcterms:W3CDTF">2018-11-07T04:20:39Z</dcterms:modified>
</cp:coreProperties>
</file>